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Sheet1!$A$1:$H$21</definedName>
    <definedName name="_xlnm.Criteria" localSheetId="0">Sheet1!$L$1:$S$2</definedName>
    <definedName name="_xlnm.Extract" localSheetId="0">Sheet1!$L$6:$S$6</definedName>
  </definedNames>
  <calcPr calcId="145621"/>
</workbook>
</file>

<file path=xl/calcChain.xml><?xml version="1.0" encoding="utf-8"?>
<calcChain xmlns="http://schemas.openxmlformats.org/spreadsheetml/2006/main">
  <c r="S10" i="1" l="1"/>
  <c r="A23" i="1"/>
</calcChain>
</file>

<file path=xl/sharedStrings.xml><?xml version="1.0" encoding="utf-8"?>
<sst xmlns="http://schemas.openxmlformats.org/spreadsheetml/2006/main" count="143" uniqueCount="97">
  <si>
    <t>Last</t>
  </si>
  <si>
    <t>First</t>
  </si>
  <si>
    <t>Address</t>
  </si>
  <si>
    <t>City</t>
  </si>
  <si>
    <t>State</t>
  </si>
  <si>
    <t>Zip</t>
  </si>
  <si>
    <t>Member Since</t>
  </si>
  <si>
    <t>Hale</t>
  </si>
  <si>
    <t>Deon</t>
  </si>
  <si>
    <t>225 Colfax Ave.</t>
  </si>
  <si>
    <t>Pardise Valley</t>
  </si>
  <si>
    <t>AZ</t>
  </si>
  <si>
    <t>Mercado</t>
  </si>
  <si>
    <t>David</t>
  </si>
  <si>
    <t>6521 King Blvd.</t>
  </si>
  <si>
    <t>Rancho Santa Fe</t>
  </si>
  <si>
    <t>CA</t>
  </si>
  <si>
    <t>Clarke</t>
  </si>
  <si>
    <t>Dennis</t>
  </si>
  <si>
    <t>2605 Wilson Ct.</t>
  </si>
  <si>
    <t>Belvedere</t>
  </si>
  <si>
    <t>Padilla</t>
  </si>
  <si>
    <t>Christopher</t>
  </si>
  <si>
    <t>2114 Taft Lane</t>
  </si>
  <si>
    <t>Palo Alto</t>
  </si>
  <si>
    <t>Patel</t>
  </si>
  <si>
    <t>Donald</t>
  </si>
  <si>
    <t>1541 Pierce Blvd.</t>
  </si>
  <si>
    <t>Beverly Hills</t>
  </si>
  <si>
    <t>Nunez</t>
  </si>
  <si>
    <t>Benning</t>
  </si>
  <si>
    <t>4318 Madison Ave.</t>
  </si>
  <si>
    <t>Santa Barbara</t>
  </si>
  <si>
    <t>Gates</t>
  </si>
  <si>
    <t>Anne</t>
  </si>
  <si>
    <t>2333 McKinley Ave.</t>
  </si>
  <si>
    <t>Greenwich</t>
  </si>
  <si>
    <t>CT</t>
  </si>
  <si>
    <t>Barnett</t>
  </si>
  <si>
    <t>Brenda</t>
  </si>
  <si>
    <t>887 Harrison St.</t>
  </si>
  <si>
    <t>Westport</t>
  </si>
  <si>
    <t>Young</t>
  </si>
  <si>
    <t>Benjamin</t>
  </si>
  <si>
    <t>5882 Dawes Blvd</t>
  </si>
  <si>
    <t>Wilmington</t>
  </si>
  <si>
    <t>DE</t>
  </si>
  <si>
    <t>Gross</t>
  </si>
  <si>
    <t>9274 Jackson Blvd.</t>
  </si>
  <si>
    <t>Naples</t>
  </si>
  <si>
    <t>FL</t>
  </si>
  <si>
    <t>Tran</t>
  </si>
  <si>
    <t>Chad</t>
  </si>
  <si>
    <t>9985 Willow Blvd.</t>
  </si>
  <si>
    <t>Boca Grande</t>
  </si>
  <si>
    <t>Lee</t>
  </si>
  <si>
    <t>Charles</t>
  </si>
  <si>
    <t>3513 Breckinridge Blvd.</t>
  </si>
  <si>
    <t>Palm Beach</t>
  </si>
  <si>
    <t>Castro</t>
  </si>
  <si>
    <t>2981 Truman St</t>
  </si>
  <si>
    <t>Kenilworth</t>
  </si>
  <si>
    <t>IL</t>
  </si>
  <si>
    <t>Small</t>
  </si>
  <si>
    <t>Athanasios</t>
  </si>
  <si>
    <t>3218 Main Lane</t>
  </si>
  <si>
    <t>Mountain Lakes</t>
  </si>
  <si>
    <t>N J</t>
  </si>
  <si>
    <t> 07046</t>
  </si>
  <si>
    <t>Adams</t>
  </si>
  <si>
    <t>1808 Wheeler Ct.</t>
  </si>
  <si>
    <t>Bernardsville</t>
  </si>
  <si>
    <t>NJ</t>
  </si>
  <si>
    <t>Montgomery</t>
  </si>
  <si>
    <t>Chris</t>
  </si>
  <si>
    <t>7264 Main Lane</t>
  </si>
  <si>
    <t>Mendham</t>
  </si>
  <si>
    <t>Rich</t>
  </si>
  <si>
    <t>Brent</t>
  </si>
  <si>
    <t>321 Hendricks Lane</t>
  </si>
  <si>
    <t>Far Hills</t>
  </si>
  <si>
    <t>Rojas</t>
  </si>
  <si>
    <t>6627 Cherry Lane</t>
  </si>
  <si>
    <t>San Antonio</t>
  </si>
  <si>
    <t>TX</t>
  </si>
  <si>
    <t>Calhoun</t>
  </si>
  <si>
    <t>Dac</t>
  </si>
  <si>
    <t>1730 Barkley St.</t>
  </si>
  <si>
    <t>Wilson</t>
  </si>
  <si>
    <t>WY</t>
  </si>
  <si>
    <t>2016 Donation</t>
  </si>
  <si>
    <t>Jone</t>
  </si>
  <si>
    <t>Mary</t>
  </si>
  <si>
    <t>123 Main Street</t>
  </si>
  <si>
    <t>Palm Springs</t>
  </si>
  <si>
    <t>&lt;1/1/2002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</si>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</sst>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/>
    <xf numFmtId="164" fontId="3" fillId="0" borderId="0" xfId="1" applyNumberFormat="1" applyFont="1"/>
    <xf numFmtId="14" fontId="2" fillId="0" borderId="0" xfId="1" applyNumberFormat="1" applyFont="1"/>
    <xf numFmtId="0" fontId="3" fillId="0" borderId="0" xfId="1" applyFont="1"/>
    <xf numFmtId="14" fontId="3" fillId="0" borderId="0" xfId="1" applyNumberFormat="1" applyFont="1"/>
    <xf numFmtId="164" fontId="3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/>
    </xf>
    <xf numFmtId="4" fontId="2" fillId="0" borderId="0" xfId="1" applyNumberFormat="1" applyFont="1" applyFill="1"/>
    <xf numFmtId="4" fontId="0" fillId="0" borderId="0" xfId="0" applyNumberFormat="1"/>
    <xf numFmtId="0" fontId="2" fillId="0" borderId="0" xfId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abSelected="1" workbookViewId="0">
      <selection activeCell="A29" sqref="A29"/>
    </sheetView>
  </sheetViews>
  <sheetFormatPr defaultRowHeight="15" x14ac:dyDescent="0.25"/>
  <cols>
    <col min="1" max="1" width="17.85546875" customWidth="1"/>
    <col min="7" max="7" width="14" bestFit="1" customWidth="1"/>
    <col min="8" max="8" width="13.7109375" style="9" bestFit="1" customWidth="1"/>
    <col min="18" max="18" width="14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8" t="s">
        <v>90</v>
      </c>
      <c r="L1" s="1" t="s">
        <v>0</v>
      </c>
      <c r="M1" s="1" t="s">
        <v>1</v>
      </c>
      <c r="N1" s="1" t="s">
        <v>2</v>
      </c>
      <c r="O1" s="1" t="s">
        <v>3</v>
      </c>
      <c r="P1" s="1" t="s">
        <v>4</v>
      </c>
      <c r="Q1" s="2" t="s">
        <v>5</v>
      </c>
      <c r="R1" s="3" t="s">
        <v>6</v>
      </c>
      <c r="S1" s="8" t="s">
        <v>90</v>
      </c>
      <c r="V1" s="9"/>
    </row>
    <row r="2" spans="1:22" x14ac:dyDescent="0.25">
      <c r="A2" s="4" t="s">
        <v>7</v>
      </c>
      <c r="B2" s="4" t="s">
        <v>8</v>
      </c>
      <c r="C2" s="4" t="s">
        <v>9</v>
      </c>
      <c r="D2" s="4" t="s">
        <v>10</v>
      </c>
      <c r="E2" s="4" t="s">
        <v>11</v>
      </c>
      <c r="F2" s="2">
        <v>85253</v>
      </c>
      <c r="G2" s="5">
        <v>33211</v>
      </c>
      <c r="H2" s="9">
        <v>1000</v>
      </c>
      <c r="P2" t="s">
        <v>16</v>
      </c>
      <c r="R2" t="s">
        <v>95</v>
      </c>
    </row>
    <row r="3" spans="1:22" x14ac:dyDescent="0.25">
      <c r="A3" s="4" t="s">
        <v>12</v>
      </c>
      <c r="B3" s="4" t="s">
        <v>13</v>
      </c>
      <c r="C3" s="4" t="s">
        <v>14</v>
      </c>
      <c r="D3" s="4" t="s">
        <v>15</v>
      </c>
      <c r="E3" s="4" t="s">
        <v>16</v>
      </c>
      <c r="F3" s="2">
        <v>92067</v>
      </c>
      <c r="G3" s="5">
        <v>40381</v>
      </c>
      <c r="H3" s="9">
        <v>2000</v>
      </c>
    </row>
    <row r="4" spans="1:22" x14ac:dyDescent="0.25">
      <c r="A4" s="4" t="s">
        <v>17</v>
      </c>
      <c r="B4" s="4" t="s">
        <v>18</v>
      </c>
      <c r="C4" s="4" t="s">
        <v>19</v>
      </c>
      <c r="D4" s="4" t="s">
        <v>20</v>
      </c>
      <c r="E4" s="4" t="s">
        <v>16</v>
      </c>
      <c r="F4" s="2">
        <v>94920</v>
      </c>
      <c r="G4" s="5">
        <v>39845</v>
      </c>
      <c r="H4" s="9">
        <v>1000</v>
      </c>
    </row>
    <row r="5" spans="1:22" x14ac:dyDescent="0.25">
      <c r="A5" s="4" t="s">
        <v>21</v>
      </c>
      <c r="B5" s="4" t="s">
        <v>22</v>
      </c>
      <c r="C5" s="4" t="s">
        <v>23</v>
      </c>
      <c r="D5" s="4" t="s">
        <v>24</v>
      </c>
      <c r="E5" s="4" t="s">
        <v>16</v>
      </c>
      <c r="F5" s="2">
        <v>9430</v>
      </c>
      <c r="G5" s="5">
        <v>37238</v>
      </c>
      <c r="H5" s="9">
        <v>3000</v>
      </c>
    </row>
    <row r="6" spans="1:22" x14ac:dyDescent="0.25">
      <c r="A6" s="4" t="s">
        <v>25</v>
      </c>
      <c r="B6" s="4" t="s">
        <v>26</v>
      </c>
      <c r="C6" s="4" t="s">
        <v>27</v>
      </c>
      <c r="D6" s="4" t="s">
        <v>28</v>
      </c>
      <c r="E6" s="4" t="s">
        <v>16</v>
      </c>
      <c r="F6" s="2">
        <v>90210</v>
      </c>
      <c r="G6" s="5">
        <v>35054</v>
      </c>
      <c r="H6" s="9">
        <v>50</v>
      </c>
      <c r="L6" s="1" t="s">
        <v>0</v>
      </c>
      <c r="M6" s="1" t="s">
        <v>1</v>
      </c>
      <c r="N6" s="1" t="s">
        <v>2</v>
      </c>
      <c r="O6" s="1" t="s">
        <v>3</v>
      </c>
      <c r="P6" s="1" t="s">
        <v>4</v>
      </c>
      <c r="Q6" s="2" t="s">
        <v>5</v>
      </c>
      <c r="R6" s="3" t="s">
        <v>6</v>
      </c>
      <c r="S6" s="8" t="s">
        <v>90</v>
      </c>
    </row>
    <row r="7" spans="1:22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16</v>
      </c>
      <c r="F7" s="2">
        <v>93108</v>
      </c>
      <c r="G7" s="5">
        <v>35017</v>
      </c>
      <c r="H7" s="9">
        <v>100</v>
      </c>
      <c r="L7" s="4" t="s">
        <v>21</v>
      </c>
      <c r="M7" s="4" t="s">
        <v>22</v>
      </c>
      <c r="N7" s="4" t="s">
        <v>23</v>
      </c>
      <c r="O7" s="4" t="s">
        <v>24</v>
      </c>
      <c r="P7" s="4" t="s">
        <v>16</v>
      </c>
      <c r="Q7" s="2">
        <v>9430</v>
      </c>
      <c r="R7" s="5">
        <v>37238</v>
      </c>
      <c r="S7" s="9">
        <v>3000</v>
      </c>
    </row>
    <row r="8" spans="1:22" x14ac:dyDescent="0.25">
      <c r="A8" s="4" t="s">
        <v>33</v>
      </c>
      <c r="B8" s="4" t="s">
        <v>34</v>
      </c>
      <c r="C8" s="4" t="s">
        <v>35</v>
      </c>
      <c r="D8" s="4" t="s">
        <v>36</v>
      </c>
      <c r="E8" s="4" t="s">
        <v>37</v>
      </c>
      <c r="F8" s="6">
        <v>6830</v>
      </c>
      <c r="G8" s="5">
        <v>38027</v>
      </c>
      <c r="H8" s="9">
        <v>2000</v>
      </c>
      <c r="L8" s="4" t="s">
        <v>25</v>
      </c>
      <c r="M8" s="4" t="s">
        <v>26</v>
      </c>
      <c r="N8" s="4" t="s">
        <v>27</v>
      </c>
      <c r="O8" s="4" t="s">
        <v>28</v>
      </c>
      <c r="P8" s="4" t="s">
        <v>16</v>
      </c>
      <c r="Q8" s="2">
        <v>90210</v>
      </c>
      <c r="R8" s="5">
        <v>35054</v>
      </c>
      <c r="S8" s="9">
        <v>50</v>
      </c>
    </row>
    <row r="9" spans="1:22" x14ac:dyDescent="0.25">
      <c r="A9" s="4" t="s">
        <v>38</v>
      </c>
      <c r="B9" s="4" t="s">
        <v>39</v>
      </c>
      <c r="C9" s="4" t="s">
        <v>40</v>
      </c>
      <c r="D9" s="4" t="s">
        <v>41</v>
      </c>
      <c r="E9" s="4" t="s">
        <v>37</v>
      </c>
      <c r="F9" s="2">
        <v>6880</v>
      </c>
      <c r="G9" s="5">
        <v>34618</v>
      </c>
      <c r="H9" s="9">
        <v>4000</v>
      </c>
      <c r="L9" s="4" t="s">
        <v>29</v>
      </c>
      <c r="M9" s="4" t="s">
        <v>30</v>
      </c>
      <c r="N9" s="4" t="s">
        <v>31</v>
      </c>
      <c r="O9" s="4" t="s">
        <v>32</v>
      </c>
      <c r="P9" s="4" t="s">
        <v>16</v>
      </c>
      <c r="Q9" s="2">
        <v>93108</v>
      </c>
      <c r="R9" s="5">
        <v>35017</v>
      </c>
      <c r="S9" s="9">
        <v>100</v>
      </c>
    </row>
    <row r="10" spans="1:22" x14ac:dyDescent="0.25">
      <c r="A10" s="4" t="s">
        <v>42</v>
      </c>
      <c r="B10" s="4" t="s">
        <v>43</v>
      </c>
      <c r="C10" s="4" t="s">
        <v>44</v>
      </c>
      <c r="D10" s="4" t="s">
        <v>45</v>
      </c>
      <c r="E10" s="4" t="s">
        <v>46</v>
      </c>
      <c r="F10" s="2">
        <v>19807</v>
      </c>
      <c r="G10" s="5">
        <v>34262</v>
      </c>
      <c r="H10" s="9">
        <v>5000</v>
      </c>
      <c r="L10" s="10" t="s">
        <v>96</v>
      </c>
      <c r="S10" s="9">
        <f>SUM(S7:S9)</f>
        <v>3150</v>
      </c>
    </row>
    <row r="11" spans="1:22" x14ac:dyDescent="0.25">
      <c r="A11" s="4" t="s">
        <v>47</v>
      </c>
      <c r="B11" s="4" t="s">
        <v>13</v>
      </c>
      <c r="C11" s="4" t="s">
        <v>48</v>
      </c>
      <c r="D11" s="4" t="s">
        <v>49</v>
      </c>
      <c r="E11" s="4" t="s">
        <v>50</v>
      </c>
      <c r="F11" s="2">
        <v>34102</v>
      </c>
      <c r="G11" s="5">
        <v>40782</v>
      </c>
      <c r="H11" s="9">
        <v>100</v>
      </c>
    </row>
    <row r="12" spans="1:22" x14ac:dyDescent="0.25">
      <c r="A12" s="4" t="s">
        <v>51</v>
      </c>
      <c r="B12" s="4" t="s">
        <v>52</v>
      </c>
      <c r="C12" s="4" t="s">
        <v>53</v>
      </c>
      <c r="D12" s="4" t="s">
        <v>54</v>
      </c>
      <c r="E12" s="4" t="s">
        <v>50</v>
      </c>
      <c r="F12" s="2">
        <v>33480</v>
      </c>
      <c r="G12" s="5">
        <v>34987</v>
      </c>
      <c r="H12" s="9">
        <v>50</v>
      </c>
    </row>
    <row r="13" spans="1:22" x14ac:dyDescent="0.25">
      <c r="A13" s="4" t="s">
        <v>55</v>
      </c>
      <c r="B13" s="4" t="s">
        <v>56</v>
      </c>
      <c r="C13" s="4" t="s">
        <v>57</v>
      </c>
      <c r="D13" s="4" t="s">
        <v>58</v>
      </c>
      <c r="E13" s="4" t="s">
        <v>50</v>
      </c>
      <c r="F13" s="2">
        <v>33480</v>
      </c>
      <c r="G13" s="5">
        <v>34987</v>
      </c>
      <c r="H13" s="9">
        <v>500</v>
      </c>
    </row>
    <row r="14" spans="1:22" x14ac:dyDescent="0.25">
      <c r="A14" s="4" t="s">
        <v>59</v>
      </c>
      <c r="B14" s="4" t="s">
        <v>22</v>
      </c>
      <c r="C14" s="4" t="s">
        <v>60</v>
      </c>
      <c r="D14" s="4" t="s">
        <v>61</v>
      </c>
      <c r="E14" s="4" t="s">
        <v>62</v>
      </c>
      <c r="F14" s="2">
        <v>60043</v>
      </c>
      <c r="G14" s="5">
        <v>34924</v>
      </c>
      <c r="H14" s="9">
        <v>1000</v>
      </c>
    </row>
    <row r="15" spans="1:22" x14ac:dyDescent="0.25">
      <c r="A15" s="4" t="s">
        <v>63</v>
      </c>
      <c r="B15" s="4" t="s">
        <v>64</v>
      </c>
      <c r="C15" s="4" t="s">
        <v>65</v>
      </c>
      <c r="D15" s="4" t="s">
        <v>66</v>
      </c>
      <c r="E15" s="4" t="s">
        <v>67</v>
      </c>
      <c r="F15" s="7" t="s">
        <v>68</v>
      </c>
      <c r="G15" s="5">
        <v>40185</v>
      </c>
      <c r="H15" s="9">
        <v>200</v>
      </c>
    </row>
    <row r="16" spans="1:22" x14ac:dyDescent="0.25">
      <c r="A16" s="4" t="s">
        <v>69</v>
      </c>
      <c r="B16" s="4" t="s">
        <v>13</v>
      </c>
      <c r="C16" s="4" t="s">
        <v>70</v>
      </c>
      <c r="D16" s="4" t="s">
        <v>71</v>
      </c>
      <c r="E16" s="4" t="s">
        <v>72</v>
      </c>
      <c r="F16" s="2">
        <v>7923</v>
      </c>
      <c r="G16" s="5">
        <v>39462</v>
      </c>
      <c r="H16" s="9">
        <v>500</v>
      </c>
    </row>
    <row r="17" spans="1:8" x14ac:dyDescent="0.25">
      <c r="A17" s="4" t="s">
        <v>73</v>
      </c>
      <c r="B17" s="4" t="s">
        <v>74</v>
      </c>
      <c r="C17" s="4" t="s">
        <v>75</v>
      </c>
      <c r="D17" s="4" t="s">
        <v>76</v>
      </c>
      <c r="E17" s="4" t="s">
        <v>72</v>
      </c>
      <c r="F17" s="2">
        <v>7945</v>
      </c>
      <c r="G17" s="5">
        <v>34540</v>
      </c>
      <c r="H17" s="9">
        <v>3000</v>
      </c>
    </row>
    <row r="18" spans="1:8" x14ac:dyDescent="0.25">
      <c r="A18" s="4" t="s">
        <v>77</v>
      </c>
      <c r="B18" s="4" t="s">
        <v>78</v>
      </c>
      <c r="C18" s="4" t="s">
        <v>79</v>
      </c>
      <c r="D18" s="4" t="s">
        <v>80</v>
      </c>
      <c r="E18" s="4" t="s">
        <v>72</v>
      </c>
      <c r="F18" s="2">
        <v>7931</v>
      </c>
      <c r="G18" s="5">
        <v>33664</v>
      </c>
      <c r="H18" s="9">
        <v>600</v>
      </c>
    </row>
    <row r="19" spans="1:8" x14ac:dyDescent="0.25">
      <c r="A19" s="4" t="s">
        <v>81</v>
      </c>
      <c r="B19" s="4" t="s">
        <v>56</v>
      </c>
      <c r="C19" s="4" t="s">
        <v>82</v>
      </c>
      <c r="D19" s="4" t="s">
        <v>83</v>
      </c>
      <c r="E19" s="4" t="s">
        <v>84</v>
      </c>
      <c r="F19" s="2">
        <v>78257</v>
      </c>
      <c r="G19" s="5">
        <v>39585</v>
      </c>
      <c r="H19" s="9">
        <v>1000</v>
      </c>
    </row>
    <row r="20" spans="1:8" x14ac:dyDescent="0.25">
      <c r="A20" s="4" t="s">
        <v>85</v>
      </c>
      <c r="B20" s="4" t="s">
        <v>86</v>
      </c>
      <c r="C20" s="4" t="s">
        <v>87</v>
      </c>
      <c r="D20" s="4" t="s">
        <v>88</v>
      </c>
      <c r="E20" s="4" t="s">
        <v>89</v>
      </c>
      <c r="F20" s="2">
        <v>83014</v>
      </c>
      <c r="G20" s="5">
        <v>39557</v>
      </c>
      <c r="H20" s="9">
        <v>100</v>
      </c>
    </row>
    <row r="21" spans="1:8" x14ac:dyDescent="0.25">
      <c r="A21" s="4" t="s">
        <v>91</v>
      </c>
      <c r="B21" s="4" t="s">
        <v>92</v>
      </c>
      <c r="C21" s="4" t="s">
        <v>93</v>
      </c>
      <c r="D21" s="4" t="s">
        <v>94</v>
      </c>
      <c r="E21" s="4" t="s">
        <v>16</v>
      </c>
      <c r="F21" s="2">
        <v>93004</v>
      </c>
      <c r="G21" s="5">
        <v>40245</v>
      </c>
      <c r="H21" s="9">
        <v>1000</v>
      </c>
    </row>
    <row r="23" spans="1:8" x14ac:dyDescent="0.25">
      <c r="A23">
        <f>DSUM(A1:H21,H1,_xlnm.Criteria)</f>
        <v>3150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Sheet1!Criteria</vt:lpstr>
      <vt:lpstr>Sheet1!Extract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Weiss</dc:creator>
  <cp:lastModifiedBy>Gail Weiss</cp:lastModifiedBy>
  <dcterms:created xsi:type="dcterms:W3CDTF">2016-11-08T03:19:56Z</dcterms:created>
  <dcterms:modified xsi:type="dcterms:W3CDTF">2016-11-09T03:02:06Z</dcterms:modified>
</cp:coreProperties>
</file>